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35" windowHeight="7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7" i="1"/>
  <c r="J26"/>
  <c r="J25"/>
  <c r="J24"/>
  <c r="J23"/>
  <c r="J22"/>
  <c r="J20"/>
  <c r="J19"/>
  <c r="J18"/>
  <c r="J17"/>
  <c r="J16"/>
  <c r="J15"/>
  <c r="J14"/>
  <c r="J13"/>
  <c r="I27"/>
  <c r="H27"/>
  <c r="G27"/>
  <c r="F27"/>
  <c r="E27"/>
</calcChain>
</file>

<file path=xl/sharedStrings.xml><?xml version="1.0" encoding="utf-8"?>
<sst xmlns="http://schemas.openxmlformats.org/spreadsheetml/2006/main" count="167" uniqueCount="91">
  <si>
    <t>GN-STATEMENT</t>
  </si>
  <si>
    <t>PROJECTED OUTLAY &amp; EXPENDITURE DURING 14TH FINANCE COMMISSION AWARD PERIOD</t>
  </si>
  <si>
    <t>(Summary Statements)</t>
  </si>
  <si>
    <t>(Rs. In Lakh)</t>
  </si>
  <si>
    <t>Project Outlay during 14th Finance Commission Award period</t>
  </si>
  <si>
    <t>SL. NO.</t>
  </si>
  <si>
    <t>Head of Development</t>
  </si>
  <si>
    <t>Revised Outlay of Annual Plan 2014-15</t>
  </si>
  <si>
    <t>Expenditure incurred during 2014-15</t>
  </si>
  <si>
    <t>Remarks</t>
  </si>
  <si>
    <t>2015-16</t>
  </si>
  <si>
    <t>2016-17</t>
  </si>
  <si>
    <t>2017-18</t>
  </si>
  <si>
    <t>2018-19</t>
  </si>
  <si>
    <t>2019-20</t>
  </si>
  <si>
    <t>Total</t>
  </si>
  <si>
    <t>A</t>
  </si>
  <si>
    <t>Direction &amp; Administration</t>
  </si>
  <si>
    <t>a) Salary</t>
  </si>
  <si>
    <t>b) Other allowances</t>
  </si>
  <si>
    <t>c) TE</t>
  </si>
  <si>
    <t>d) LTC</t>
  </si>
  <si>
    <t>e) Wages</t>
  </si>
  <si>
    <t>f) Office expenses</t>
  </si>
  <si>
    <t>g) Maintenance of Vehicle</t>
  </si>
  <si>
    <t>h) POL Expenditure</t>
  </si>
  <si>
    <t>i) Other charges (to be specified)</t>
  </si>
  <si>
    <t>Total : (A)</t>
  </si>
  <si>
    <t>B</t>
  </si>
  <si>
    <t>Development projects/scheme</t>
  </si>
  <si>
    <t>a)</t>
  </si>
  <si>
    <t>On-Going Schemes</t>
  </si>
  <si>
    <t>b)</t>
  </si>
  <si>
    <t>New Schemes</t>
  </si>
  <si>
    <t>c)</t>
  </si>
  <si>
    <t>d)</t>
  </si>
  <si>
    <t>Grants-in-Aids</t>
  </si>
  <si>
    <t>e)</t>
  </si>
  <si>
    <t>Stipend</t>
  </si>
  <si>
    <t>f)</t>
  </si>
  <si>
    <t>Maintenance of Assets</t>
  </si>
  <si>
    <t>Total : (B)</t>
  </si>
  <si>
    <t xml:space="preserve">C </t>
  </si>
  <si>
    <t>Earmarked allocation</t>
  </si>
  <si>
    <t>Negotiated loan</t>
  </si>
  <si>
    <t>i) RIDF</t>
  </si>
  <si>
    <t>ii) REC</t>
  </si>
  <si>
    <t>Urban/Rural Local Bodies</t>
  </si>
  <si>
    <t>Total : {C}</t>
  </si>
  <si>
    <t>Proposed State Share against Centrally Sponsored Schemes</t>
  </si>
  <si>
    <t xml:space="preserve">D </t>
  </si>
  <si>
    <t>Total (D)</t>
  </si>
  <si>
    <t xml:space="preserve">E </t>
  </si>
  <si>
    <t>Committed liabilities of Delinked CSSs including SPA etc.</t>
  </si>
  <si>
    <t>Total : (E)</t>
  </si>
  <si>
    <t>Chief Minister's Flagship Schemes</t>
  </si>
  <si>
    <t xml:space="preserve">F </t>
  </si>
  <si>
    <t>I)</t>
  </si>
  <si>
    <t>Total : (F)</t>
  </si>
  <si>
    <t>TOTAL (A+B+C+D+E+F)</t>
  </si>
  <si>
    <t>Name of the Department:- Department of Fisheries, Itanagar</t>
  </si>
  <si>
    <t>~</t>
  </si>
  <si>
    <t xml:space="preserve">a) Electricity </t>
  </si>
  <si>
    <t xml:space="preserve">b) Water Charges </t>
  </si>
  <si>
    <t>c) Telephone</t>
  </si>
  <si>
    <t xml:space="preserve">d) Land Revenue </t>
  </si>
  <si>
    <t>J) Misc.</t>
  </si>
  <si>
    <t>1) Paddy-cum-Fish Culture  (400ha)</t>
  </si>
  <si>
    <t>2) Reclamation  of beels/lakes  etc</t>
  </si>
  <si>
    <t>3) Maintenance, including  expansion  and 
 improvement of govt. fish seed farms</t>
  </si>
  <si>
    <t>4) Maintenance, including  expansion  and 
 improvement ofcold water  fish seed farms</t>
  </si>
  <si>
    <t>5) Reclamation and  Stocking of  upland  lakes (123 lakes)</t>
  </si>
  <si>
    <t>6) Supply of fish seed  to beneficiaries  (12.02 lakhs nos.)</t>
  </si>
  <si>
    <t>7) Poly Culture  (100 units/ 20 ha water area  to covered)</t>
  </si>
  <si>
    <t>8) Rejuvenation  of old existing  ponds of  beneficiaries  (19.88 ha)</t>
  </si>
  <si>
    <t>9) Misc. Schmes and other  support</t>
  </si>
  <si>
    <t>10) Minor works  (Improvement/renovation of assets  of department created)</t>
  </si>
  <si>
    <t>11) Stipend/publication/advertisement</t>
  </si>
  <si>
    <t>12) Capacity building/extension  programme/exhibition/seminar/meal</t>
  </si>
  <si>
    <t>13) Reverine  conservation /awareness programme/symposia</t>
  </si>
  <si>
    <t xml:space="preserve">14) Collaborative outreach programme of RGU &amp;  Department of Fiosheries  for extention  and demonstartion  of paddy cum fish culture </t>
  </si>
  <si>
    <t>15) Fisheries resources survey</t>
  </si>
  <si>
    <t>16) Creation of  fish seed rearing  centre/unit ( 0.5 ha water  area per  centre/ unit) 10 units</t>
  </si>
  <si>
    <t xml:space="preserve">Developemnt of  of Fresh water aquaculture </t>
  </si>
  <si>
    <t>b) Human resource Development</t>
  </si>
  <si>
    <t>c) Fishermen Group acident  Insurance  Scheme</t>
  </si>
  <si>
    <t xml:space="preserve">i) Creation  of residential  &amp; non residential  building  for the Department of Fisheries </t>
  </si>
  <si>
    <t xml:space="preserve">a) Construction of  dweling unit (housing) for fishermen/ Fisher </t>
  </si>
  <si>
    <t>Centrally Sponsored Scheme (Fully/ Funded)</t>
  </si>
  <si>
    <t>National scheme for welfare  of fisherman</t>
  </si>
  <si>
    <t xml:space="preserve">17) Survey of  area  and mapping using GIS/RS with Technical Guidens  form Department of Fisheries West Bengal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</si>
</sst>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topLeftCell="C10" workbookViewId="0">
      <selection activeCell="C76" sqref="C76"/>
    </sheetView>
  </sheetViews>
  <sheetFormatPr defaultRowHeight="15"/>
  <cols>
    <col min="1" max="1" width="4.140625" customWidth="1"/>
    <col min="2" max="2" width="44.28515625" customWidth="1"/>
    <col min="3" max="3" width="15.5703125" customWidth="1"/>
    <col min="4" max="4" width="18.42578125" customWidth="1"/>
    <col min="5" max="5" width="10.85546875" customWidth="1"/>
    <col min="6" max="7" width="9.85546875" customWidth="1"/>
    <col min="8" max="8" width="11.42578125" customWidth="1"/>
    <col min="9" max="9" width="9.42578125" customWidth="1"/>
    <col min="10" max="10" width="10.140625" customWidth="1"/>
    <col min="11" max="11" width="15" customWidth="1"/>
  </cols>
  <sheetData>
    <row r="1" spans="1:11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75">
      <c r="A5" s="22" t="s">
        <v>60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5.75">
      <c r="A6" s="19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>
      <c r="A7" s="28" t="s">
        <v>5</v>
      </c>
      <c r="B7" s="23" t="s">
        <v>6</v>
      </c>
      <c r="C7" s="28" t="s">
        <v>7</v>
      </c>
      <c r="D7" s="28" t="s">
        <v>8</v>
      </c>
      <c r="E7" s="24" t="s">
        <v>4</v>
      </c>
      <c r="F7" s="25"/>
      <c r="G7" s="25"/>
      <c r="H7" s="25"/>
      <c r="I7" s="25"/>
      <c r="J7" s="26"/>
      <c r="K7" s="23" t="s">
        <v>9</v>
      </c>
    </row>
    <row r="8" spans="1:11" ht="15.75">
      <c r="A8" s="28"/>
      <c r="B8" s="23"/>
      <c r="C8" s="28"/>
      <c r="D8" s="28"/>
      <c r="E8" s="1"/>
      <c r="F8" s="2"/>
      <c r="G8" s="2"/>
      <c r="H8" s="2"/>
      <c r="I8" s="2"/>
      <c r="J8" s="3"/>
      <c r="K8" s="23"/>
    </row>
    <row r="9" spans="1:11">
      <c r="A9" s="28"/>
      <c r="B9" s="23"/>
      <c r="C9" s="28"/>
      <c r="D9" s="28"/>
      <c r="E9" s="23" t="s">
        <v>10</v>
      </c>
      <c r="F9" s="23" t="s">
        <v>11</v>
      </c>
      <c r="G9" s="23" t="s">
        <v>12</v>
      </c>
      <c r="H9" s="23" t="s">
        <v>13</v>
      </c>
      <c r="I9" s="23" t="s">
        <v>14</v>
      </c>
      <c r="J9" s="23" t="s">
        <v>15</v>
      </c>
      <c r="K9" s="23"/>
    </row>
    <row r="10" spans="1:11">
      <c r="A10" s="28"/>
      <c r="B10" s="23"/>
      <c r="C10" s="28"/>
      <c r="D10" s="28"/>
      <c r="E10" s="23"/>
      <c r="F10" s="23"/>
      <c r="G10" s="23"/>
      <c r="H10" s="23"/>
      <c r="I10" s="23"/>
      <c r="J10" s="23"/>
      <c r="K10" s="23"/>
    </row>
    <row r="11" spans="1:11" ht="15.7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</row>
    <row r="12" spans="1:11" ht="15.75">
      <c r="A12" s="5" t="s">
        <v>16</v>
      </c>
      <c r="B12" s="5" t="s">
        <v>17</v>
      </c>
      <c r="C12" s="6"/>
      <c r="D12" s="6"/>
      <c r="E12" s="6"/>
      <c r="F12" s="6"/>
      <c r="G12" s="6"/>
      <c r="H12" s="6"/>
      <c r="I12" s="6"/>
      <c r="J12" s="6"/>
      <c r="K12" s="6"/>
    </row>
    <row r="13" spans="1:11" ht="15.75">
      <c r="A13" s="6"/>
      <c r="B13" s="6" t="s">
        <v>18</v>
      </c>
      <c r="C13" s="7" t="s">
        <v>61</v>
      </c>
      <c r="D13" s="7">
        <v>1153</v>
      </c>
      <c r="E13" s="7">
        <v>1163</v>
      </c>
      <c r="F13" s="7">
        <v>1177</v>
      </c>
      <c r="G13" s="7">
        <v>1190</v>
      </c>
      <c r="H13" s="7">
        <v>1200</v>
      </c>
      <c r="I13" s="7">
        <v>1210</v>
      </c>
      <c r="J13" s="7">
        <f t="shared" ref="J13:J20" si="0">SUM(E13:I13)</f>
        <v>5940</v>
      </c>
      <c r="K13" s="6"/>
    </row>
    <row r="14" spans="1:11" ht="15.75">
      <c r="A14" s="6"/>
      <c r="B14" s="6" t="s">
        <v>19</v>
      </c>
      <c r="C14" s="7" t="s">
        <v>61</v>
      </c>
      <c r="D14" s="7" t="s">
        <v>61</v>
      </c>
      <c r="E14" s="7">
        <v>5</v>
      </c>
      <c r="F14" s="7">
        <v>8</v>
      </c>
      <c r="G14" s="7">
        <v>12</v>
      </c>
      <c r="H14" s="7">
        <v>14</v>
      </c>
      <c r="I14" s="7">
        <v>20</v>
      </c>
      <c r="J14" s="7">
        <f t="shared" si="0"/>
        <v>59</v>
      </c>
      <c r="K14" s="6"/>
    </row>
    <row r="15" spans="1:11" ht="15.75">
      <c r="A15" s="6"/>
      <c r="B15" s="6" t="s">
        <v>20</v>
      </c>
      <c r="C15" s="7" t="s">
        <v>61</v>
      </c>
      <c r="D15" s="7">
        <v>8</v>
      </c>
      <c r="E15" s="7">
        <v>15</v>
      </c>
      <c r="F15" s="7">
        <v>25</v>
      </c>
      <c r="G15" s="7">
        <v>35</v>
      </c>
      <c r="H15" s="7">
        <v>40</v>
      </c>
      <c r="I15" s="7">
        <v>45</v>
      </c>
      <c r="J15" s="7">
        <f t="shared" si="0"/>
        <v>160</v>
      </c>
      <c r="K15" s="6"/>
    </row>
    <row r="16" spans="1:11" ht="15.75">
      <c r="A16" s="6"/>
      <c r="B16" s="6" t="s">
        <v>21</v>
      </c>
      <c r="C16" s="7" t="s">
        <v>61</v>
      </c>
      <c r="D16" s="7">
        <v>2</v>
      </c>
      <c r="E16" s="7">
        <v>5</v>
      </c>
      <c r="F16" s="7">
        <v>9</v>
      </c>
      <c r="G16" s="7">
        <v>11</v>
      </c>
      <c r="H16" s="7">
        <v>12</v>
      </c>
      <c r="I16" s="7">
        <v>14</v>
      </c>
      <c r="J16" s="7">
        <f t="shared" si="0"/>
        <v>51</v>
      </c>
      <c r="K16" s="6"/>
    </row>
    <row r="17" spans="1:11" ht="15.75">
      <c r="A17" s="6"/>
      <c r="B17" s="6" t="s">
        <v>22</v>
      </c>
      <c r="C17" s="7">
        <v>30</v>
      </c>
      <c r="D17" s="7">
        <v>30</v>
      </c>
      <c r="E17" s="7">
        <v>32</v>
      </c>
      <c r="F17" s="7">
        <v>35</v>
      </c>
      <c r="G17" s="7">
        <v>36</v>
      </c>
      <c r="H17" s="7">
        <v>38</v>
      </c>
      <c r="I17" s="7">
        <v>39</v>
      </c>
      <c r="J17" s="7">
        <f t="shared" si="0"/>
        <v>180</v>
      </c>
      <c r="K17" s="7"/>
    </row>
    <row r="18" spans="1:11" ht="15.75">
      <c r="A18" s="6"/>
      <c r="B18" s="6" t="s">
        <v>23</v>
      </c>
      <c r="C18" s="7">
        <v>30</v>
      </c>
      <c r="D18" s="7">
        <v>42</v>
      </c>
      <c r="E18" s="7">
        <v>50</v>
      </c>
      <c r="F18" s="7">
        <v>65</v>
      </c>
      <c r="G18" s="7">
        <v>70</v>
      </c>
      <c r="H18" s="7">
        <v>75</v>
      </c>
      <c r="I18" s="7">
        <v>80</v>
      </c>
      <c r="J18" s="7">
        <f t="shared" si="0"/>
        <v>340</v>
      </c>
      <c r="K18" s="7"/>
    </row>
    <row r="19" spans="1:11" ht="15.75">
      <c r="A19" s="6"/>
      <c r="B19" s="6" t="s">
        <v>24</v>
      </c>
      <c r="C19" s="7">
        <v>14</v>
      </c>
      <c r="D19" s="7">
        <v>14</v>
      </c>
      <c r="E19" s="7">
        <v>16</v>
      </c>
      <c r="F19" s="7">
        <v>18</v>
      </c>
      <c r="G19" s="7">
        <v>20</v>
      </c>
      <c r="H19" s="7">
        <v>22</v>
      </c>
      <c r="I19" s="7">
        <v>24</v>
      </c>
      <c r="J19" s="7">
        <f t="shared" si="0"/>
        <v>100</v>
      </c>
      <c r="K19" s="7"/>
    </row>
    <row r="20" spans="1:11" ht="15.75">
      <c r="A20" s="6"/>
      <c r="B20" s="6" t="s">
        <v>25</v>
      </c>
      <c r="C20" s="7">
        <v>24</v>
      </c>
      <c r="D20" s="7">
        <v>24</v>
      </c>
      <c r="E20" s="7">
        <v>25</v>
      </c>
      <c r="F20" s="7">
        <v>30</v>
      </c>
      <c r="G20" s="7">
        <v>32</v>
      </c>
      <c r="H20" s="7">
        <v>35</v>
      </c>
      <c r="I20" s="7">
        <v>38</v>
      </c>
      <c r="J20" s="7">
        <f t="shared" si="0"/>
        <v>160</v>
      </c>
      <c r="K20" s="7"/>
    </row>
    <row r="21" spans="1:11" ht="15.75">
      <c r="A21" s="6"/>
      <c r="B21" s="6" t="s">
        <v>26</v>
      </c>
      <c r="C21" s="7"/>
      <c r="D21" s="7"/>
      <c r="E21" s="6"/>
      <c r="F21" s="6"/>
      <c r="G21" s="6"/>
      <c r="H21" s="6"/>
      <c r="I21" s="6"/>
      <c r="J21" s="6"/>
      <c r="K21" s="6"/>
    </row>
    <row r="22" spans="1:11" ht="15.75">
      <c r="A22" s="6"/>
      <c r="B22" s="8" t="s">
        <v>62</v>
      </c>
      <c r="C22" s="7">
        <v>3</v>
      </c>
      <c r="D22" s="7">
        <v>3</v>
      </c>
      <c r="E22" s="7">
        <v>4</v>
      </c>
      <c r="F22" s="7">
        <v>4.5</v>
      </c>
      <c r="G22" s="7">
        <v>5</v>
      </c>
      <c r="H22" s="7">
        <v>5.5</v>
      </c>
      <c r="I22" s="7">
        <v>6</v>
      </c>
      <c r="J22" s="7">
        <f t="shared" ref="J22:J27" si="1">SUM(E22:I22)</f>
        <v>25</v>
      </c>
      <c r="K22" s="6"/>
    </row>
    <row r="23" spans="1:11" ht="15.75">
      <c r="A23" s="6"/>
      <c r="B23" s="8" t="s">
        <v>63</v>
      </c>
      <c r="C23" s="7">
        <v>2</v>
      </c>
      <c r="D23" s="7">
        <v>2</v>
      </c>
      <c r="E23" s="7">
        <v>2</v>
      </c>
      <c r="F23" s="7">
        <v>2</v>
      </c>
      <c r="G23" s="7">
        <v>2.5</v>
      </c>
      <c r="H23" s="7">
        <v>3</v>
      </c>
      <c r="I23" s="7">
        <v>3.5</v>
      </c>
      <c r="J23" s="7">
        <f t="shared" si="1"/>
        <v>13</v>
      </c>
      <c r="K23" s="6"/>
    </row>
    <row r="24" spans="1:11" ht="15.75">
      <c r="A24" s="6"/>
      <c r="B24" s="8" t="s">
        <v>64</v>
      </c>
      <c r="C24" s="7">
        <v>5</v>
      </c>
      <c r="D24" s="7">
        <v>5</v>
      </c>
      <c r="E24" s="7">
        <v>5</v>
      </c>
      <c r="F24" s="7">
        <v>5.2</v>
      </c>
      <c r="G24" s="7">
        <v>5.5</v>
      </c>
      <c r="H24" s="7">
        <v>6</v>
      </c>
      <c r="I24" s="7">
        <v>6.3</v>
      </c>
      <c r="J24" s="7">
        <f t="shared" si="1"/>
        <v>28</v>
      </c>
      <c r="K24" s="6"/>
    </row>
    <row r="25" spans="1:11" ht="15.75">
      <c r="A25" s="6"/>
      <c r="B25" s="8" t="s">
        <v>65</v>
      </c>
      <c r="C25" s="7">
        <v>5</v>
      </c>
      <c r="D25" s="7">
        <v>5</v>
      </c>
      <c r="E25" s="7">
        <v>20</v>
      </c>
      <c r="F25" s="7">
        <v>30</v>
      </c>
      <c r="G25" s="7">
        <v>40</v>
      </c>
      <c r="H25" s="7">
        <v>50</v>
      </c>
      <c r="I25" s="7">
        <v>60</v>
      </c>
      <c r="J25" s="7">
        <f t="shared" si="1"/>
        <v>200</v>
      </c>
      <c r="K25" s="6"/>
    </row>
    <row r="26" spans="1:11" ht="15.75">
      <c r="A26" s="6"/>
      <c r="B26" s="6" t="s">
        <v>66</v>
      </c>
      <c r="C26" s="7" t="s">
        <v>61</v>
      </c>
      <c r="D26" s="7">
        <v>3</v>
      </c>
      <c r="E26" s="7">
        <v>15</v>
      </c>
      <c r="F26" s="7">
        <v>25</v>
      </c>
      <c r="G26" s="7">
        <v>42</v>
      </c>
      <c r="H26" s="7">
        <v>47</v>
      </c>
      <c r="I26" s="7">
        <v>52</v>
      </c>
      <c r="J26" s="7">
        <f t="shared" si="1"/>
        <v>181</v>
      </c>
      <c r="K26" s="6"/>
    </row>
    <row r="27" spans="1:11" ht="15.75">
      <c r="A27" s="6"/>
      <c r="B27" s="9" t="s">
        <v>27</v>
      </c>
      <c r="C27" s="7">
        <v>113</v>
      </c>
      <c r="D27" s="7">
        <v>1291</v>
      </c>
      <c r="E27" s="7">
        <f>SUM(E13:E26)</f>
        <v>1357</v>
      </c>
      <c r="F27" s="7">
        <f>SUM(F13:F26)</f>
        <v>1433.7</v>
      </c>
      <c r="G27" s="7">
        <f>SUM(G13:G26)</f>
        <v>1501</v>
      </c>
      <c r="H27" s="7">
        <f>SUM(H13:H26)</f>
        <v>1547.5</v>
      </c>
      <c r="I27" s="7">
        <f>SUM(I13:I26)</f>
        <v>1597.8</v>
      </c>
      <c r="J27" s="7">
        <f t="shared" si="1"/>
        <v>7437</v>
      </c>
      <c r="K27" s="6"/>
    </row>
    <row r="28" spans="1:11" ht="15.75">
      <c r="A28" s="5" t="s">
        <v>28</v>
      </c>
      <c r="B28" s="5" t="s">
        <v>29</v>
      </c>
      <c r="C28" s="10"/>
      <c r="D28" s="6"/>
      <c r="E28" s="6"/>
      <c r="F28" s="6"/>
      <c r="G28" s="6"/>
      <c r="H28" s="6"/>
      <c r="I28" s="6"/>
      <c r="J28" s="6"/>
      <c r="K28" s="6"/>
    </row>
    <row r="29" spans="1:11" ht="15.75">
      <c r="A29" s="6" t="s">
        <v>30</v>
      </c>
      <c r="B29" s="6" t="s">
        <v>31</v>
      </c>
      <c r="C29" s="10"/>
      <c r="D29" s="6"/>
      <c r="E29" s="6"/>
      <c r="F29" s="6"/>
      <c r="G29" s="6"/>
      <c r="H29" s="6"/>
      <c r="I29" s="6"/>
      <c r="J29" s="6"/>
      <c r="K29" s="6"/>
    </row>
    <row r="30" spans="1:11" ht="15.75">
      <c r="A30" s="6"/>
      <c r="B30" s="6" t="s">
        <v>67</v>
      </c>
      <c r="C30" s="10">
        <v>10</v>
      </c>
      <c r="D30" s="10">
        <v>10</v>
      </c>
      <c r="E30" s="7">
        <v>15</v>
      </c>
      <c r="F30" s="7">
        <v>20</v>
      </c>
      <c r="G30" s="7">
        <v>25</v>
      </c>
      <c r="H30" s="7">
        <v>30</v>
      </c>
      <c r="I30" s="7">
        <v>35</v>
      </c>
      <c r="J30" s="7">
        <v>125</v>
      </c>
      <c r="K30" s="6"/>
    </row>
    <row r="31" spans="1:11" ht="15.75">
      <c r="A31" s="6"/>
      <c r="B31" s="6" t="s">
        <v>68</v>
      </c>
      <c r="C31" s="10">
        <v>12</v>
      </c>
      <c r="D31" s="10">
        <v>12</v>
      </c>
      <c r="E31" s="7">
        <v>12</v>
      </c>
      <c r="F31" s="7">
        <v>12</v>
      </c>
      <c r="G31" s="7">
        <v>12</v>
      </c>
      <c r="H31" s="7">
        <v>15</v>
      </c>
      <c r="I31" s="7">
        <v>15</v>
      </c>
      <c r="J31" s="7">
        <v>66</v>
      </c>
      <c r="K31" s="6"/>
    </row>
    <row r="32" spans="1:11" ht="39.75" customHeight="1">
      <c r="A32" s="6"/>
      <c r="B32" s="11" t="s">
        <v>69</v>
      </c>
      <c r="C32" s="10">
        <v>70</v>
      </c>
      <c r="D32" s="10">
        <v>70</v>
      </c>
      <c r="E32" s="10">
        <v>80</v>
      </c>
      <c r="F32" s="10">
        <v>80</v>
      </c>
      <c r="G32" s="10">
        <v>90</v>
      </c>
      <c r="H32" s="10">
        <v>90</v>
      </c>
      <c r="I32" s="10">
        <v>100</v>
      </c>
      <c r="J32" s="10">
        <v>440</v>
      </c>
      <c r="K32" s="6"/>
    </row>
    <row r="33" spans="1:11" ht="39.75" customHeight="1">
      <c r="A33" s="6"/>
      <c r="B33" s="11" t="s">
        <v>70</v>
      </c>
      <c r="C33" s="10">
        <v>6</v>
      </c>
      <c r="D33" s="10">
        <v>6</v>
      </c>
      <c r="E33" s="10">
        <v>8</v>
      </c>
      <c r="F33" s="10">
        <v>8</v>
      </c>
      <c r="G33" s="10">
        <v>10</v>
      </c>
      <c r="H33" s="10">
        <v>10</v>
      </c>
      <c r="I33" s="10">
        <v>15</v>
      </c>
      <c r="J33" s="10">
        <v>51</v>
      </c>
      <c r="K33" s="6"/>
    </row>
    <row r="34" spans="1:11" ht="31.5">
      <c r="A34" s="6"/>
      <c r="B34" s="12" t="s">
        <v>71</v>
      </c>
      <c r="C34" s="10">
        <v>6</v>
      </c>
      <c r="D34" s="10">
        <v>6</v>
      </c>
      <c r="E34" s="13">
        <v>8</v>
      </c>
      <c r="F34" s="13">
        <v>8</v>
      </c>
      <c r="G34" s="13">
        <v>8</v>
      </c>
      <c r="H34" s="13">
        <v>8</v>
      </c>
      <c r="I34" s="13">
        <v>8</v>
      </c>
      <c r="J34" s="10">
        <v>40</v>
      </c>
      <c r="K34" s="6"/>
    </row>
    <row r="35" spans="1:11" ht="31.5">
      <c r="A35" s="6"/>
      <c r="B35" s="12" t="s">
        <v>72</v>
      </c>
      <c r="C35" s="10">
        <v>20</v>
      </c>
      <c r="D35" s="10">
        <v>20</v>
      </c>
      <c r="E35" s="13">
        <v>20</v>
      </c>
      <c r="F35" s="13">
        <v>20</v>
      </c>
      <c r="G35" s="13">
        <v>20</v>
      </c>
      <c r="H35" s="13">
        <v>20</v>
      </c>
      <c r="I35" s="13">
        <v>20</v>
      </c>
      <c r="J35" s="10">
        <v>100</v>
      </c>
      <c r="K35" s="6"/>
    </row>
    <row r="36" spans="1:11" ht="31.5">
      <c r="A36" s="6"/>
      <c r="B36" s="14" t="s">
        <v>73</v>
      </c>
      <c r="C36" s="10">
        <v>20</v>
      </c>
      <c r="D36" s="10">
        <v>20</v>
      </c>
      <c r="E36" s="13">
        <v>20</v>
      </c>
      <c r="F36" s="13">
        <v>20</v>
      </c>
      <c r="G36" s="13">
        <v>20</v>
      </c>
      <c r="H36" s="13">
        <v>25</v>
      </c>
      <c r="I36" s="13">
        <v>25</v>
      </c>
      <c r="J36" s="10">
        <v>110</v>
      </c>
      <c r="K36" s="6"/>
    </row>
    <row r="37" spans="1:11" ht="31.5">
      <c r="A37" s="6"/>
      <c r="B37" s="15" t="s">
        <v>74</v>
      </c>
      <c r="C37" s="10">
        <v>32.25</v>
      </c>
      <c r="D37" s="10">
        <v>32.25</v>
      </c>
      <c r="E37" s="13">
        <v>35</v>
      </c>
      <c r="F37" s="13">
        <v>35</v>
      </c>
      <c r="G37" s="13">
        <v>40</v>
      </c>
      <c r="H37" s="13">
        <v>45</v>
      </c>
      <c r="I37" s="13">
        <v>50</v>
      </c>
      <c r="J37" s="10">
        <v>205</v>
      </c>
      <c r="K37" s="6"/>
    </row>
    <row r="38" spans="1:11" ht="15.75">
      <c r="A38" s="6"/>
      <c r="B38" s="6" t="s">
        <v>75</v>
      </c>
      <c r="C38" s="10">
        <v>9.5</v>
      </c>
      <c r="D38" s="10">
        <v>9.5</v>
      </c>
      <c r="E38" s="13">
        <v>10</v>
      </c>
      <c r="F38" s="13">
        <v>10</v>
      </c>
      <c r="G38" s="13">
        <v>15</v>
      </c>
      <c r="H38" s="13">
        <v>15</v>
      </c>
      <c r="I38" s="13">
        <v>15</v>
      </c>
      <c r="J38" s="10">
        <v>65</v>
      </c>
      <c r="K38" s="6"/>
    </row>
    <row r="39" spans="1:11" ht="47.25">
      <c r="A39" s="6"/>
      <c r="B39" s="15" t="s">
        <v>76</v>
      </c>
      <c r="C39" s="10">
        <v>34</v>
      </c>
      <c r="D39" s="10">
        <v>34</v>
      </c>
      <c r="E39" s="13">
        <v>50</v>
      </c>
      <c r="F39" s="13">
        <v>50</v>
      </c>
      <c r="G39" s="13">
        <v>80</v>
      </c>
      <c r="H39" s="13">
        <v>90</v>
      </c>
      <c r="I39" s="13">
        <v>100</v>
      </c>
      <c r="J39" s="10">
        <v>380</v>
      </c>
      <c r="K39" s="6"/>
    </row>
    <row r="40" spans="1:11" ht="15.75">
      <c r="A40" s="6"/>
      <c r="B40" s="6" t="s">
        <v>77</v>
      </c>
      <c r="C40" s="29">
        <v>20</v>
      </c>
      <c r="D40" s="29">
        <v>20</v>
      </c>
      <c r="E40" s="6"/>
      <c r="F40" s="6"/>
      <c r="G40" s="6"/>
      <c r="H40" s="6"/>
      <c r="I40" s="6"/>
      <c r="J40" s="10"/>
      <c r="K40" s="6"/>
    </row>
    <row r="41" spans="1:11" ht="31.5">
      <c r="A41" s="6"/>
      <c r="B41" s="15" t="s">
        <v>78</v>
      </c>
      <c r="C41" s="30"/>
      <c r="D41" s="30"/>
      <c r="E41" s="13">
        <v>30</v>
      </c>
      <c r="F41" s="13">
        <v>30</v>
      </c>
      <c r="G41" s="13">
        <v>40</v>
      </c>
      <c r="H41" s="13">
        <v>40</v>
      </c>
      <c r="I41" s="13">
        <v>40</v>
      </c>
      <c r="J41" s="13">
        <v>180</v>
      </c>
      <c r="K41" s="6"/>
    </row>
    <row r="42" spans="1:11" ht="31.5">
      <c r="A42" s="6"/>
      <c r="B42" s="15" t="s">
        <v>79</v>
      </c>
      <c r="C42" s="10">
        <v>15</v>
      </c>
      <c r="D42" s="10">
        <v>15</v>
      </c>
      <c r="E42" s="16">
        <v>20</v>
      </c>
      <c r="F42" s="13">
        <v>30</v>
      </c>
      <c r="G42" s="13">
        <v>30</v>
      </c>
      <c r="H42" s="13">
        <v>30</v>
      </c>
      <c r="I42" s="13">
        <v>30</v>
      </c>
      <c r="J42" s="16">
        <v>140</v>
      </c>
      <c r="K42" s="6"/>
    </row>
    <row r="43" spans="1:11" ht="15.75">
      <c r="A43" s="6" t="s">
        <v>32</v>
      </c>
      <c r="B43" s="6" t="s">
        <v>33</v>
      </c>
      <c r="C43" s="10"/>
      <c r="D43" s="10"/>
      <c r="E43" s="6"/>
      <c r="F43" s="6"/>
      <c r="G43" s="6"/>
      <c r="H43" s="6"/>
      <c r="I43" s="6"/>
      <c r="J43" s="6"/>
      <c r="K43" s="6"/>
    </row>
    <row r="44" spans="1:11" ht="63">
      <c r="A44" s="6"/>
      <c r="B44" s="15" t="s">
        <v>80</v>
      </c>
      <c r="C44" s="10">
        <v>10</v>
      </c>
      <c r="D44" s="10">
        <v>10</v>
      </c>
      <c r="E44" s="6"/>
      <c r="F44" s="6"/>
      <c r="G44" s="6"/>
      <c r="H44" s="6"/>
      <c r="I44" s="6"/>
      <c r="J44" s="6"/>
      <c r="K44" s="6"/>
    </row>
    <row r="45" spans="1:11" ht="15.75">
      <c r="A45" s="6"/>
      <c r="B45" s="6" t="s">
        <v>81</v>
      </c>
      <c r="C45" s="10">
        <v>10</v>
      </c>
      <c r="D45" s="10">
        <v>10</v>
      </c>
      <c r="E45" s="6"/>
      <c r="F45" s="6"/>
      <c r="G45" s="6"/>
      <c r="H45" s="6"/>
      <c r="I45" s="6"/>
      <c r="J45" s="6"/>
      <c r="K45" s="6"/>
    </row>
    <row r="46" spans="1:11" ht="47.25">
      <c r="A46" s="6"/>
      <c r="B46" s="15" t="s">
        <v>82</v>
      </c>
      <c r="C46" s="10">
        <v>15</v>
      </c>
      <c r="D46" s="10">
        <v>15</v>
      </c>
      <c r="E46" s="6"/>
      <c r="F46" s="6"/>
      <c r="G46" s="6"/>
      <c r="H46" s="6"/>
      <c r="I46" s="6"/>
      <c r="J46" s="6"/>
      <c r="K46" s="6"/>
    </row>
    <row r="47" spans="1:11">
      <c r="A47" s="32" t="s">
        <v>34</v>
      </c>
      <c r="B47" s="31" t="s">
        <v>90</v>
      </c>
      <c r="C47" s="33" t="s">
        <v>61</v>
      </c>
      <c r="D47" s="33" t="s">
        <v>61</v>
      </c>
      <c r="E47" s="27">
        <v>30</v>
      </c>
      <c r="F47" s="27">
        <v>50</v>
      </c>
      <c r="G47" s="27">
        <v>70</v>
      </c>
      <c r="H47" s="27">
        <v>90</v>
      </c>
      <c r="I47" s="27">
        <v>90</v>
      </c>
      <c r="J47" s="27">
        <v>330</v>
      </c>
      <c r="K47" s="33"/>
    </row>
    <row r="48" spans="1:11">
      <c r="A48" s="32"/>
      <c r="B48" s="31"/>
      <c r="C48" s="33"/>
      <c r="D48" s="33"/>
      <c r="E48" s="27"/>
      <c r="F48" s="27"/>
      <c r="G48" s="27"/>
      <c r="H48" s="27"/>
      <c r="I48" s="27"/>
      <c r="J48" s="27"/>
      <c r="K48" s="33"/>
    </row>
    <row r="49" spans="1:11">
      <c r="A49" s="32"/>
      <c r="B49" s="31"/>
      <c r="C49" s="33"/>
      <c r="D49" s="33"/>
      <c r="E49" s="27"/>
      <c r="F49" s="27"/>
      <c r="G49" s="27"/>
      <c r="H49" s="27"/>
      <c r="I49" s="27"/>
      <c r="J49" s="27"/>
      <c r="K49" s="33"/>
    </row>
    <row r="50" spans="1:11" ht="15.75">
      <c r="A50" s="6" t="s">
        <v>35</v>
      </c>
      <c r="B50" s="6" t="s">
        <v>36</v>
      </c>
      <c r="C50" s="7" t="s">
        <v>61</v>
      </c>
      <c r="D50" s="7" t="s">
        <v>61</v>
      </c>
      <c r="E50" s="7" t="s">
        <v>61</v>
      </c>
      <c r="F50" s="7" t="s">
        <v>61</v>
      </c>
      <c r="G50" s="7" t="s">
        <v>61</v>
      </c>
      <c r="H50" s="7" t="s">
        <v>61</v>
      </c>
      <c r="I50" s="7" t="s">
        <v>61</v>
      </c>
      <c r="J50" s="7" t="s">
        <v>61</v>
      </c>
      <c r="K50" s="6"/>
    </row>
    <row r="51" spans="1:11" ht="15.75">
      <c r="A51" s="6" t="s">
        <v>37</v>
      </c>
      <c r="B51" s="6" t="s">
        <v>38</v>
      </c>
      <c r="C51" s="7" t="s">
        <v>61</v>
      </c>
      <c r="D51" s="7" t="s">
        <v>61</v>
      </c>
      <c r="E51" s="7" t="s">
        <v>61</v>
      </c>
      <c r="F51" s="7" t="s">
        <v>61</v>
      </c>
      <c r="G51" s="7" t="s">
        <v>61</v>
      </c>
      <c r="H51" s="7" t="s">
        <v>61</v>
      </c>
      <c r="I51" s="7" t="s">
        <v>61</v>
      </c>
      <c r="J51" s="7" t="s">
        <v>61</v>
      </c>
      <c r="K51" s="6"/>
    </row>
    <row r="52" spans="1:11" ht="15.75">
      <c r="A52" s="6" t="s">
        <v>39</v>
      </c>
      <c r="B52" s="6" t="s">
        <v>40</v>
      </c>
      <c r="C52" s="7" t="s">
        <v>61</v>
      </c>
      <c r="D52" s="7" t="s">
        <v>61</v>
      </c>
      <c r="E52" s="7" t="s">
        <v>61</v>
      </c>
      <c r="F52" s="7" t="s">
        <v>61</v>
      </c>
      <c r="G52" s="7" t="s">
        <v>61</v>
      </c>
      <c r="H52" s="7" t="s">
        <v>61</v>
      </c>
      <c r="I52" s="7" t="s">
        <v>61</v>
      </c>
      <c r="J52" s="7" t="s">
        <v>61</v>
      </c>
      <c r="K52" s="6"/>
    </row>
    <row r="53" spans="1:11" ht="15.75">
      <c r="A53" s="6"/>
      <c r="B53" s="9" t="s">
        <v>41</v>
      </c>
      <c r="C53" s="17">
        <v>289.75</v>
      </c>
      <c r="D53" s="17">
        <v>289.75</v>
      </c>
      <c r="E53" s="18">
        <v>338</v>
      </c>
      <c r="F53" s="18">
        <v>343</v>
      </c>
      <c r="G53" s="18">
        <v>460</v>
      </c>
      <c r="H53" s="18">
        <v>508</v>
      </c>
      <c r="I53" s="18">
        <v>543</v>
      </c>
      <c r="J53" s="18">
        <v>2232</v>
      </c>
      <c r="K53" s="5"/>
    </row>
    <row r="54" spans="1:11" ht="15.75">
      <c r="A54" s="5" t="s">
        <v>42</v>
      </c>
      <c r="B54" s="5" t="s">
        <v>43</v>
      </c>
      <c r="C54" s="7"/>
      <c r="D54" s="6"/>
      <c r="E54" s="6"/>
      <c r="F54" s="6"/>
      <c r="G54" s="6"/>
      <c r="H54" s="6"/>
      <c r="I54" s="6"/>
      <c r="J54" s="6"/>
      <c r="K54" s="6"/>
    </row>
    <row r="55" spans="1:11" ht="15.75">
      <c r="A55" s="32" t="s">
        <v>30</v>
      </c>
      <c r="B55" s="6" t="s">
        <v>44</v>
      </c>
      <c r="C55" s="7" t="s">
        <v>61</v>
      </c>
      <c r="D55" s="7" t="s">
        <v>61</v>
      </c>
      <c r="E55" s="7" t="s">
        <v>61</v>
      </c>
      <c r="F55" s="7" t="s">
        <v>61</v>
      </c>
      <c r="G55" s="7" t="s">
        <v>61</v>
      </c>
      <c r="H55" s="7" t="s">
        <v>61</v>
      </c>
      <c r="I55" s="7" t="s">
        <v>61</v>
      </c>
      <c r="J55" s="7" t="s">
        <v>61</v>
      </c>
      <c r="K55" s="6"/>
    </row>
    <row r="56" spans="1:11" ht="15.75">
      <c r="A56" s="32"/>
      <c r="B56" s="6" t="s">
        <v>45</v>
      </c>
      <c r="C56" s="7" t="s">
        <v>61</v>
      </c>
      <c r="D56" s="7" t="s">
        <v>61</v>
      </c>
      <c r="E56" s="7" t="s">
        <v>61</v>
      </c>
      <c r="F56" s="7" t="s">
        <v>61</v>
      </c>
      <c r="G56" s="7" t="s">
        <v>61</v>
      </c>
      <c r="H56" s="7" t="s">
        <v>61</v>
      </c>
      <c r="I56" s="7" t="s">
        <v>61</v>
      </c>
      <c r="J56" s="7" t="s">
        <v>61</v>
      </c>
      <c r="K56" s="6"/>
    </row>
    <row r="57" spans="1:11" ht="15.75">
      <c r="A57" s="32"/>
      <c r="B57" s="6" t="s">
        <v>46</v>
      </c>
      <c r="C57" s="7" t="s">
        <v>61</v>
      </c>
      <c r="D57" s="7" t="s">
        <v>61</v>
      </c>
      <c r="E57" s="7" t="s">
        <v>61</v>
      </c>
      <c r="F57" s="7" t="s">
        <v>61</v>
      </c>
      <c r="G57" s="7" t="s">
        <v>61</v>
      </c>
      <c r="H57" s="7" t="s">
        <v>61</v>
      </c>
      <c r="I57" s="7" t="s">
        <v>61</v>
      </c>
      <c r="J57" s="7" t="s">
        <v>61</v>
      </c>
      <c r="K57" s="6"/>
    </row>
    <row r="58" spans="1:11">
      <c r="A58" s="32" t="s">
        <v>32</v>
      </c>
      <c r="B58" s="31" t="s">
        <v>88</v>
      </c>
      <c r="C58" s="23">
        <v>27.93</v>
      </c>
      <c r="D58" s="23">
        <v>27.93</v>
      </c>
      <c r="E58" s="23">
        <v>33.35</v>
      </c>
      <c r="F58" s="34">
        <v>204</v>
      </c>
      <c r="G58" s="23">
        <v>87.91</v>
      </c>
      <c r="H58" s="23">
        <v>96.25</v>
      </c>
      <c r="I58" s="34">
        <v>90</v>
      </c>
      <c r="J58" s="23">
        <v>511.51</v>
      </c>
      <c r="K58" s="21"/>
    </row>
    <row r="59" spans="1:11">
      <c r="A59" s="32"/>
      <c r="B59" s="31"/>
      <c r="C59" s="23"/>
      <c r="D59" s="23"/>
      <c r="E59" s="23"/>
      <c r="F59" s="34"/>
      <c r="G59" s="23"/>
      <c r="H59" s="23"/>
      <c r="I59" s="34"/>
      <c r="J59" s="23"/>
      <c r="K59" s="21"/>
    </row>
    <row r="60" spans="1:11" ht="15.75">
      <c r="A60" s="6" t="s">
        <v>34</v>
      </c>
      <c r="B60" s="6" t="s">
        <v>47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ht="15.75">
      <c r="A61" s="6"/>
      <c r="B61" s="9" t="s">
        <v>48</v>
      </c>
      <c r="C61" s="17">
        <v>27.93</v>
      </c>
      <c r="D61" s="5">
        <v>27.93</v>
      </c>
      <c r="E61" s="5">
        <v>33.35</v>
      </c>
      <c r="F61" s="5">
        <v>204</v>
      </c>
      <c r="G61" s="5">
        <v>87.91</v>
      </c>
      <c r="H61" s="5">
        <v>96.25</v>
      </c>
      <c r="I61" s="5">
        <v>90</v>
      </c>
      <c r="J61" s="5">
        <v>511.51</v>
      </c>
      <c r="K61" s="6"/>
    </row>
    <row r="62" spans="1:11">
      <c r="A62" s="22" t="s">
        <v>50</v>
      </c>
      <c r="B62" s="35" t="s">
        <v>49</v>
      </c>
      <c r="C62" s="21"/>
      <c r="D62" s="21"/>
      <c r="E62" s="21"/>
      <c r="F62" s="21"/>
      <c r="G62" s="21"/>
      <c r="H62" s="21"/>
      <c r="I62" s="21"/>
      <c r="J62" s="21"/>
      <c r="K62" s="21"/>
    </row>
    <row r="63" spans="1:11">
      <c r="A63" s="22"/>
      <c r="B63" s="35"/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15.75">
      <c r="A64" s="6">
        <v>1</v>
      </c>
      <c r="B64" s="6" t="s">
        <v>83</v>
      </c>
      <c r="C64" s="7">
        <v>37</v>
      </c>
      <c r="D64" s="7">
        <v>37</v>
      </c>
      <c r="E64" s="10">
        <v>50</v>
      </c>
      <c r="F64" s="10">
        <v>65</v>
      </c>
      <c r="G64" s="10">
        <v>70</v>
      </c>
      <c r="H64" s="10">
        <v>80</v>
      </c>
      <c r="I64" s="10">
        <v>90</v>
      </c>
      <c r="J64" s="10">
        <v>355</v>
      </c>
      <c r="K64" s="6"/>
    </row>
    <row r="65" spans="1:11" ht="15.75">
      <c r="A65" s="6">
        <v>2</v>
      </c>
      <c r="B65" s="6" t="s">
        <v>89</v>
      </c>
      <c r="C65" s="7"/>
      <c r="D65" s="7"/>
      <c r="E65" s="10"/>
      <c r="F65" s="10"/>
      <c r="G65" s="10"/>
      <c r="H65" s="10"/>
      <c r="I65" s="10"/>
      <c r="J65" s="10"/>
      <c r="K65" s="6"/>
    </row>
    <row r="66" spans="1:11" ht="31.5">
      <c r="A66" s="6"/>
      <c r="B66" s="12" t="s">
        <v>87</v>
      </c>
      <c r="C66" s="7">
        <v>34.5</v>
      </c>
      <c r="D66" s="7">
        <v>34.5</v>
      </c>
      <c r="E66" s="10">
        <v>40</v>
      </c>
      <c r="F66" s="10">
        <v>50</v>
      </c>
      <c r="G66" s="10">
        <v>60</v>
      </c>
      <c r="H66" s="10">
        <v>70</v>
      </c>
      <c r="I66" s="10">
        <v>80</v>
      </c>
      <c r="J66" s="10">
        <v>300</v>
      </c>
      <c r="K66" s="6"/>
    </row>
    <row r="67" spans="1:11" ht="15.75">
      <c r="A67" s="6"/>
      <c r="B67" s="6" t="s">
        <v>84</v>
      </c>
      <c r="C67" s="7">
        <v>4</v>
      </c>
      <c r="D67" s="7">
        <v>4</v>
      </c>
      <c r="E67" s="10">
        <v>6</v>
      </c>
      <c r="F67" s="10">
        <v>6</v>
      </c>
      <c r="G67" s="10">
        <v>6</v>
      </c>
      <c r="H67" s="10">
        <v>10</v>
      </c>
      <c r="I67" s="10">
        <v>10</v>
      </c>
      <c r="J67" s="10">
        <v>38</v>
      </c>
      <c r="K67" s="6"/>
    </row>
    <row r="68" spans="1:11" ht="31.5">
      <c r="A68" s="6"/>
      <c r="B68" s="12" t="s">
        <v>85</v>
      </c>
      <c r="C68" s="10">
        <v>0.5</v>
      </c>
      <c r="D68" s="10">
        <v>0.5</v>
      </c>
      <c r="E68" s="10">
        <v>0.5</v>
      </c>
      <c r="F68" s="10">
        <v>0.5</v>
      </c>
      <c r="G68" s="10">
        <v>0.5</v>
      </c>
      <c r="H68" s="13">
        <v>1</v>
      </c>
      <c r="I68" s="10">
        <v>1</v>
      </c>
      <c r="J68" s="10">
        <v>3.5</v>
      </c>
      <c r="K68" s="6"/>
    </row>
    <row r="69" spans="1:11" ht="15.75">
      <c r="A69" s="6"/>
      <c r="B69" s="9" t="s">
        <v>51</v>
      </c>
      <c r="C69" s="17">
        <v>76</v>
      </c>
      <c r="D69" s="17">
        <v>76</v>
      </c>
      <c r="E69" s="4">
        <v>96.5</v>
      </c>
      <c r="F69" s="4">
        <v>121.5</v>
      </c>
      <c r="G69" s="4">
        <v>136.5</v>
      </c>
      <c r="H69" s="4">
        <v>161</v>
      </c>
      <c r="I69" s="4">
        <v>181</v>
      </c>
      <c r="J69" s="4">
        <v>696.5</v>
      </c>
      <c r="K69" s="6"/>
    </row>
    <row r="70" spans="1:11">
      <c r="A70" s="20" t="s">
        <v>52</v>
      </c>
      <c r="B70" s="36" t="s">
        <v>53</v>
      </c>
      <c r="C70" s="21"/>
      <c r="D70" s="21"/>
      <c r="E70" s="33"/>
      <c r="F70" s="33"/>
      <c r="G70" s="33"/>
      <c r="H70" s="33"/>
      <c r="I70" s="33"/>
      <c r="J70" s="33"/>
      <c r="K70" s="21"/>
    </row>
    <row r="71" spans="1:11">
      <c r="A71" s="20"/>
      <c r="B71" s="36"/>
      <c r="C71" s="21"/>
      <c r="D71" s="21"/>
      <c r="E71" s="33"/>
      <c r="F71" s="33"/>
      <c r="G71" s="33"/>
      <c r="H71" s="33"/>
      <c r="I71" s="33"/>
      <c r="J71" s="33"/>
      <c r="K71" s="21"/>
    </row>
    <row r="72" spans="1:11" ht="47.25">
      <c r="A72" s="6"/>
      <c r="B72" s="12" t="s">
        <v>86</v>
      </c>
      <c r="C72" s="10">
        <v>200</v>
      </c>
      <c r="D72" s="10" t="s">
        <v>61</v>
      </c>
      <c r="E72" s="10">
        <v>300</v>
      </c>
      <c r="F72" s="10">
        <v>500</v>
      </c>
      <c r="G72" s="10">
        <v>800</v>
      </c>
      <c r="H72" s="10">
        <v>800</v>
      </c>
      <c r="I72" s="10">
        <v>850</v>
      </c>
      <c r="J72" s="10">
        <v>3250</v>
      </c>
      <c r="K72" s="10"/>
    </row>
    <row r="73" spans="1:11" ht="15.75">
      <c r="A73" s="6"/>
      <c r="B73" s="9" t="s">
        <v>54</v>
      </c>
      <c r="C73" s="17">
        <v>200</v>
      </c>
      <c r="D73" s="5"/>
      <c r="E73" s="4">
        <v>300</v>
      </c>
      <c r="F73" s="4">
        <v>500</v>
      </c>
      <c r="G73" s="4">
        <v>800</v>
      </c>
      <c r="H73" s="4">
        <v>800</v>
      </c>
      <c r="I73" s="4">
        <v>850</v>
      </c>
      <c r="J73" s="4">
        <v>3250</v>
      </c>
      <c r="K73" s="6"/>
    </row>
    <row r="74" spans="1:11" ht="15.75">
      <c r="A74" s="5" t="s">
        <v>56</v>
      </c>
      <c r="B74" s="5" t="s">
        <v>55</v>
      </c>
      <c r="C74" s="6"/>
      <c r="D74" s="6"/>
      <c r="E74" s="10"/>
      <c r="F74" s="10"/>
      <c r="G74" s="10"/>
      <c r="H74" s="10"/>
      <c r="I74" s="10"/>
      <c r="J74" s="10"/>
      <c r="K74" s="6"/>
    </row>
    <row r="75" spans="1:11" ht="15.75">
      <c r="A75" s="6"/>
      <c r="B75" s="6" t="s">
        <v>57</v>
      </c>
      <c r="C75" s="7" t="s">
        <v>61</v>
      </c>
      <c r="D75" s="7" t="s">
        <v>61</v>
      </c>
      <c r="E75" s="7" t="s">
        <v>61</v>
      </c>
      <c r="F75" s="7" t="s">
        <v>61</v>
      </c>
      <c r="G75" s="7" t="s">
        <v>61</v>
      </c>
      <c r="H75" s="7" t="s">
        <v>61</v>
      </c>
      <c r="I75" s="7" t="s">
        <v>61</v>
      </c>
      <c r="J75" s="7" t="s">
        <v>61</v>
      </c>
      <c r="K75" s="6"/>
    </row>
    <row r="76" spans="1:11" ht="15.75">
      <c r="A76" s="6"/>
      <c r="B76" s="9" t="s">
        <v>58</v>
      </c>
      <c r="C76" s="7" t="s">
        <v>61</v>
      </c>
      <c r="D76" s="7" t="s">
        <v>61</v>
      </c>
      <c r="E76" s="7" t="s">
        <v>61</v>
      </c>
      <c r="F76" s="7" t="s">
        <v>61</v>
      </c>
      <c r="G76" s="7" t="s">
        <v>61</v>
      </c>
      <c r="H76" s="7" t="s">
        <v>61</v>
      </c>
      <c r="I76" s="7" t="s">
        <v>61</v>
      </c>
      <c r="J76" s="7" t="s">
        <v>61</v>
      </c>
      <c r="K76" s="6"/>
    </row>
    <row r="77" spans="1:11" ht="15.75">
      <c r="A77" s="6"/>
      <c r="B77" s="17" t="s">
        <v>59</v>
      </c>
      <c r="C77" s="5">
        <v>678.75</v>
      </c>
      <c r="D77" s="5">
        <v>478.75</v>
      </c>
      <c r="E77" s="5">
        <v>906.85</v>
      </c>
      <c r="F77" s="5">
        <v>1333.2</v>
      </c>
      <c r="G77" s="5">
        <v>1807.41</v>
      </c>
      <c r="H77" s="5">
        <v>1919.75</v>
      </c>
      <c r="I77" s="5">
        <v>2060.8000000000002</v>
      </c>
      <c r="J77" s="5">
        <v>8303.01</v>
      </c>
      <c r="K77" s="5"/>
    </row>
  </sheetData>
  <mergeCells count="65">
    <mergeCell ref="H70:H71"/>
    <mergeCell ref="I70:I71"/>
    <mergeCell ref="J70:J71"/>
    <mergeCell ref="K70:K71"/>
    <mergeCell ref="A70:A71"/>
    <mergeCell ref="B70:B71"/>
    <mergeCell ref="C70:C71"/>
    <mergeCell ref="D70:D71"/>
    <mergeCell ref="E70:E71"/>
    <mergeCell ref="F70:F71"/>
    <mergeCell ref="G70:G71"/>
    <mergeCell ref="A62:A63"/>
    <mergeCell ref="C62:C63"/>
    <mergeCell ref="D62:D63"/>
    <mergeCell ref="E62:E63"/>
    <mergeCell ref="F62:F63"/>
    <mergeCell ref="B62:B63"/>
    <mergeCell ref="H62:H63"/>
    <mergeCell ref="I62:I63"/>
    <mergeCell ref="J62:J63"/>
    <mergeCell ref="K62:K63"/>
    <mergeCell ref="G62:G63"/>
    <mergeCell ref="I47:I49"/>
    <mergeCell ref="J47:J49"/>
    <mergeCell ref="K47:K49"/>
    <mergeCell ref="A55:A57"/>
    <mergeCell ref="B58:B59"/>
    <mergeCell ref="A58:A59"/>
    <mergeCell ref="C58:C59"/>
    <mergeCell ref="D58:D59"/>
    <mergeCell ref="E58:E59"/>
    <mergeCell ref="F58:F59"/>
    <mergeCell ref="K58:K59"/>
    <mergeCell ref="G58:G59"/>
    <mergeCell ref="H58:H59"/>
    <mergeCell ref="I58:I59"/>
    <mergeCell ref="J58:J59"/>
    <mergeCell ref="F47:F49"/>
    <mergeCell ref="G47:G49"/>
    <mergeCell ref="H47:H49"/>
    <mergeCell ref="A7:A10"/>
    <mergeCell ref="B7:B10"/>
    <mergeCell ref="C7:C10"/>
    <mergeCell ref="D7:D10"/>
    <mergeCell ref="C40:C41"/>
    <mergeCell ref="D40:D41"/>
    <mergeCell ref="B47:B49"/>
    <mergeCell ref="A47:A49"/>
    <mergeCell ref="C47:C49"/>
    <mergeCell ref="D47:D49"/>
    <mergeCell ref="E47:E49"/>
    <mergeCell ref="K7:K10"/>
    <mergeCell ref="E9:E10"/>
    <mergeCell ref="F9:F10"/>
    <mergeCell ref="G9:G10"/>
    <mergeCell ref="H9:H10"/>
    <mergeCell ref="I9:I10"/>
    <mergeCell ref="J9:J10"/>
    <mergeCell ref="E7:J7"/>
    <mergeCell ref="A6:K6"/>
    <mergeCell ref="A1:K1"/>
    <mergeCell ref="A2:K2"/>
    <mergeCell ref="A3:K3"/>
    <mergeCell ref="A4:K4"/>
    <mergeCell ref="A5:K5"/>
  </mergeCells>
  <pageMargins left="0.7" right="0.7" top="0.69" bottom="0.28000000000000003" header="3.59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fish</cp:lastModifiedBy>
  <cp:lastPrinted>2009-12-31T21:52:10Z</cp:lastPrinted>
  <dcterms:created xsi:type="dcterms:W3CDTF">2009-12-31T20:00:20Z</dcterms:created>
  <dcterms:modified xsi:type="dcterms:W3CDTF">2009-12-31T21:54:02Z</dcterms:modified>
</cp:coreProperties>
</file>